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100-PracProstorKancelari\401-SSP\KSR\01_PROJEKTY\02_ITI\Řídicí výbor ITI\4. jednání\"/>
    </mc:Choice>
  </mc:AlternateContent>
  <bookViews>
    <workbookView xWindow="0" yWindow="0" windowWidth="28800" windowHeight="12375"/>
  </bookViews>
  <sheets>
    <sheet name="Přehled přijatých PZ" sheetId="3" r:id="rId1"/>
    <sheet name="Předhodnocená kritéria ŘV ITI" sheetId="2" r:id="rId2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3" l="1"/>
  <c r="E6" i="3"/>
  <c r="F4" i="3"/>
  <c r="F3" i="3"/>
  <c r="F2" i="3"/>
  <c r="F6" i="3"/>
</calcChain>
</file>

<file path=xl/sharedStrings.xml><?xml version="1.0" encoding="utf-8"?>
<sst xmlns="http://schemas.openxmlformats.org/spreadsheetml/2006/main" count="63" uniqueCount="30">
  <si>
    <t xml:space="preserve"> Název projektu</t>
  </si>
  <si>
    <t>Žadatel</t>
  </si>
  <si>
    <t>Termín realizace projektu</t>
  </si>
  <si>
    <t>CZV</t>
  </si>
  <si>
    <t>Příspěvek Unie</t>
  </si>
  <si>
    <t>Nezpůsobilé výdaje</t>
  </si>
  <si>
    <t>II/605 Chrášťany, přeložka silnice</t>
  </si>
  <si>
    <t>II/603 Radějovice - Babice</t>
  </si>
  <si>
    <t>II/115 Černošice, rekonstrukce silnice</t>
  </si>
  <si>
    <t>Středočeský kraj</t>
  </si>
  <si>
    <t>06/17-08/18</t>
  </si>
  <si>
    <t>03/17-09/18</t>
  </si>
  <si>
    <t>Projekt je v souladu s tematickým zaměřením ITI PMO, strategickým cílem a některým z jeho specifických cílů a je zařazen do jednoho opatření</t>
  </si>
  <si>
    <t>Potřebnost realizace projektu je odůvodněná</t>
  </si>
  <si>
    <t>Pozitivní dopad projektu na vymezené území</t>
  </si>
  <si>
    <t>Projekt je v souladu s harmonogramem uvedeným ve výzvě</t>
  </si>
  <si>
    <t>Projekt má jednoznačně popsané financování v souladu s výzvou</t>
  </si>
  <si>
    <t>Projekt má jednoznačně určené žadatele (v případě dalších zapojených subjektů je jednoznačně popsána jejich role v projektu)</t>
  </si>
  <si>
    <t>Projekt přispívá k naplnění indikátorů příslušného opatření ITI PMO</t>
  </si>
  <si>
    <t>Předkladatelé prokazatelně připravovali projektový záměr v koordinaci s nositelem ITI PMO, případně s ostatními partnery</t>
  </si>
  <si>
    <t>Název projektu</t>
  </si>
  <si>
    <t>celkem</t>
  </si>
  <si>
    <t>Číslo projektu</t>
  </si>
  <si>
    <t xml:space="preserve">72203_Délka nových silnic II. Třídy (km) </t>
  </si>
  <si>
    <t>72303_Délka rekonstruovaných silnic II. Třídy (km)</t>
  </si>
  <si>
    <r>
      <t xml:space="preserve">Výsledky projektu jsou udržitelné </t>
    </r>
    <r>
      <rPr>
        <i/>
        <sz val="10"/>
        <color theme="1"/>
        <rFont val="Calibri"/>
        <family val="2"/>
        <charset val="238"/>
        <scheme val="minor"/>
      </rPr>
      <t>(pokud je relevantní – udržitelností se rozumí povinnosti dle čl. 71 nařízení č. 1303/2013)</t>
    </r>
  </si>
  <si>
    <t>Předběžné posouzení souladu</t>
  </si>
  <si>
    <t>Seznam předložených projektů v rámci výzvy č. 2 nositele  - Rozšíření, rekonstrukce a modernizace silniční sítě navazující na síť TEN-T</t>
  </si>
  <si>
    <t>Opatření 1.3.1: Rozšíření, rekonstrukce a modernizace silniční sítě navazující na síť TEN-T</t>
  </si>
  <si>
    <t>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</si>
</sst>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/>
      <top/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/>
      <top style="dashed">
        <color auto="1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/>
    <xf numFmtId="0" fontId="1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0" fontId="1" fillId="0" borderId="1" xfId="0" applyFont="1" applyBorder="1"/>
    <xf numFmtId="14" fontId="1" fillId="2" borderId="1" xfId="0" applyNumberFormat="1" applyFont="1" applyFill="1" applyBorder="1"/>
    <xf numFmtId="0" fontId="1" fillId="2" borderId="1" xfId="0" applyFont="1" applyFill="1" applyBorder="1"/>
    <xf numFmtId="4" fontId="4" fillId="2" borderId="1" xfId="0" applyNumberFormat="1" applyFont="1" applyFill="1" applyBorder="1"/>
    <xf numFmtId="4" fontId="1" fillId="2" borderId="1" xfId="0" applyNumberFormat="1" applyFont="1" applyFill="1" applyBorder="1"/>
    <xf numFmtId="4" fontId="5" fillId="2" borderId="1" xfId="0" applyNumberFormat="1" applyFont="1" applyFill="1" applyBorder="1" applyAlignment="1">
      <alignment horizontal="right"/>
    </xf>
    <xf numFmtId="0" fontId="1" fillId="2" borderId="6" xfId="0" applyFont="1" applyFill="1" applyBorder="1"/>
    <xf numFmtId="4" fontId="3" fillId="2" borderId="1" xfId="0" applyNumberFormat="1" applyFont="1" applyFill="1" applyBorder="1"/>
    <xf numFmtId="0" fontId="1" fillId="2" borderId="5" xfId="0" applyFont="1" applyFill="1" applyBorder="1"/>
    <xf numFmtId="0" fontId="1" fillId="2" borderId="7" xfId="0" applyFont="1" applyFill="1" applyBorder="1"/>
    <xf numFmtId="0" fontId="1" fillId="2" borderId="8" xfId="0" applyFont="1" applyFill="1" applyBorder="1"/>
    <xf numFmtId="4" fontId="3" fillId="2" borderId="8" xfId="0" applyNumberFormat="1" applyFont="1" applyFill="1" applyBorder="1"/>
    <xf numFmtId="4" fontId="1" fillId="2" borderId="8" xfId="0" applyNumberFormat="1" applyFont="1" applyFill="1" applyBorder="1"/>
    <xf numFmtId="0" fontId="1" fillId="2" borderId="9" xfId="0" applyFont="1" applyFill="1" applyBorder="1"/>
    <xf numFmtId="0" fontId="1" fillId="2" borderId="5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14"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0" tint="-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dashed">
          <color auto="1"/>
        </left>
        <right style="dashed">
          <color auto="1"/>
        </right>
        <top/>
        <bottom/>
      </border>
    </dxf>
    <dxf>
      <border>
        <top style="dashed">
          <color auto="1"/>
        </top>
      </border>
    </dxf>
    <dxf>
      <border>
        <bottom style="dashed">
          <color auto="1"/>
        </bottom>
      </border>
    </dxf>
    <dxf>
      <border diagonalUp="0" diagonalDown="0">
        <left style="dashed">
          <color auto="1"/>
        </left>
        <right style="dashed">
          <color auto="1"/>
        </right>
        <top style="dashed">
          <color auto="1"/>
        </top>
        <bottom style="dashed">
          <color auto="1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>
        <left style="dashed">
          <color auto="1"/>
        </left>
        <right/>
        <top style="dashed">
          <color auto="1"/>
        </top>
        <bottom style="dashed">
          <color auto="1"/>
        </bottom>
        <vertical style="dashed">
          <color auto="1"/>
        </vertical>
        <horizontal style="dashed">
          <color auto="1"/>
        </horizontal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>
        <left style="dashed">
          <color auto="1"/>
        </left>
        <right style="dashed">
          <color auto="1"/>
        </right>
        <top style="dashed">
          <color auto="1"/>
        </top>
        <bottom style="dashed">
          <color auto="1"/>
        </bottom>
        <vertical style="dashed">
          <color auto="1"/>
        </vertical>
        <horizontal style="dashed">
          <color auto="1"/>
        </horizontal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>
        <left style="dashed">
          <color auto="1"/>
        </left>
        <right style="dashed">
          <color auto="1"/>
        </right>
        <top style="dashed">
          <color auto="1"/>
        </top>
        <bottom style="dashed">
          <color auto="1"/>
        </bottom>
        <vertical style="dashed">
          <color auto="1"/>
        </vertical>
        <horizontal style="dashed">
          <color auto="1"/>
        </horizontal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4" formatCode="#,##0.00"/>
      <fill>
        <patternFill patternType="solid">
          <fgColor indexed="64"/>
          <bgColor theme="0"/>
        </patternFill>
      </fill>
      <border diagonalUp="0" diagonalDown="0">
        <left style="dashed">
          <color auto="1"/>
        </left>
        <right style="dashed">
          <color auto="1"/>
        </right>
        <top style="dashed">
          <color auto="1"/>
        </top>
        <bottom style="dashed">
          <color auto="1"/>
        </bottom>
        <vertical style="dashed">
          <color auto="1"/>
        </vertical>
        <horizontal style="dashed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solid">
          <fgColor indexed="64"/>
          <bgColor theme="0"/>
        </patternFill>
      </fill>
      <border diagonalUp="0" diagonalDown="0">
        <left style="dashed">
          <color auto="1"/>
        </left>
        <right style="dashed">
          <color auto="1"/>
        </right>
        <top style="dashed">
          <color auto="1"/>
        </top>
        <bottom style="dashed">
          <color auto="1"/>
        </bottom>
        <vertical style="dashed">
          <color auto="1"/>
        </vertical>
        <horizontal style="dashed">
          <color auto="1"/>
        </horizontal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>
        <left style="dashed">
          <color auto="1"/>
        </left>
        <right style="dashed">
          <color auto="1"/>
        </right>
        <top style="dashed">
          <color auto="1"/>
        </top>
        <bottom style="dashed">
          <color auto="1"/>
        </bottom>
        <vertical style="dashed">
          <color auto="1"/>
        </vertical>
        <horizontal style="dashed">
          <color auto="1"/>
        </horizontal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solid">
          <fgColor indexed="64"/>
          <bgColor theme="0"/>
        </patternFill>
      </fill>
      <border diagonalUp="0" diagonalDown="0">
        <left style="dashed">
          <color auto="1"/>
        </left>
        <right style="dashed">
          <color auto="1"/>
        </right>
        <top style="dashed">
          <color auto="1"/>
        </top>
        <bottom style="dashed">
          <color auto="1"/>
        </bottom>
        <vertical style="dashed">
          <color auto="1"/>
        </vertical>
        <horizontal style="dashed">
          <color auto="1"/>
        </horizontal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9" formatCode="d/m/yyyy"/>
      <fill>
        <patternFill patternType="solid">
          <fgColor indexed="64"/>
          <bgColor theme="0"/>
        </patternFill>
      </fill>
      <border diagonalUp="0" diagonalDown="0">
        <left style="dashed">
          <color auto="1"/>
        </left>
        <right style="dashed">
          <color auto="1"/>
        </right>
        <top style="dashed">
          <color auto="1"/>
        </top>
        <bottom style="dashed">
          <color auto="1"/>
        </bottom>
        <vertical style="dashed">
          <color auto="1"/>
        </vertical>
        <horizontal style="dashed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dashed">
          <color auto="1"/>
        </right>
        <top style="dashed">
          <color auto="1"/>
        </top>
        <bottom style="dashed">
          <color auto="1"/>
        </bottom>
        <vertical style="dashed">
          <color auto="1"/>
        </vertical>
        <horizontal style="dashed">
          <color auto="1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ulka1" displayName="Tabulka1" ref="A1:I6" totalsRowShown="0" headerRowDxfId="0" dataDxfId="4" headerRowBorderDxfId="2" tableBorderDxfId="3" totalsRowBorderDxfId="1">
  <autoFilter ref="A1:I6"/>
  <tableColumns count="9">
    <tableColumn id="1" name="Číslo projektu" dataDxfId="13"/>
    <tableColumn id="2" name="Žadatel" dataDxfId="12"/>
    <tableColumn id="3" name=" Název projektu" dataDxfId="11"/>
    <tableColumn id="5" name="Termín realizace projektu" dataDxfId="10"/>
    <tableColumn id="6" name="CZV" dataDxfId="9"/>
    <tableColumn id="7" name="Příspěvek Unie" dataDxfId="8"/>
    <tableColumn id="8" name="Nezpůsobilé výdaje" dataDxfId="7"/>
    <tableColumn id="9" name="72203_Délka nových silnic II. Třídy (km) " dataDxfId="6"/>
    <tableColumn id="10" name="72303_Délka rekonstruovaných silnic II. Třídy (km)" dataDxfId="5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C11" sqref="C11"/>
    </sheetView>
  </sheetViews>
  <sheetFormatPr defaultRowHeight="15" x14ac:dyDescent="0.25"/>
  <cols>
    <col min="1" max="1" width="9.5703125" customWidth="1"/>
    <col min="2" max="2" width="15.5703125" bestFit="1" customWidth="1"/>
    <col min="3" max="3" width="33.7109375" customWidth="1"/>
    <col min="4" max="4" width="15.5703125" bestFit="1" customWidth="1"/>
    <col min="5" max="5" width="13.5703125" bestFit="1" customWidth="1"/>
    <col min="6" max="6" width="13.42578125" customWidth="1"/>
    <col min="7" max="7" width="16.28515625" customWidth="1"/>
    <col min="8" max="8" width="19.140625" customWidth="1"/>
    <col min="9" max="9" width="16.85546875" customWidth="1"/>
    <col min="10" max="10" width="9.140625" customWidth="1"/>
  </cols>
  <sheetData>
    <row r="1" spans="1:9" ht="38.25" x14ac:dyDescent="0.25">
      <c r="A1" s="20" t="s">
        <v>22</v>
      </c>
      <c r="B1" s="21" t="s">
        <v>1</v>
      </c>
      <c r="C1" s="21" t="s">
        <v>0</v>
      </c>
      <c r="D1" s="21" t="s">
        <v>2</v>
      </c>
      <c r="E1" s="21" t="s">
        <v>3</v>
      </c>
      <c r="F1" s="21" t="s">
        <v>4</v>
      </c>
      <c r="G1" s="21" t="s">
        <v>5</v>
      </c>
      <c r="H1" s="21" t="s">
        <v>23</v>
      </c>
      <c r="I1" s="22" t="s">
        <v>24</v>
      </c>
    </row>
    <row r="2" spans="1:9" x14ac:dyDescent="0.25">
      <c r="A2" s="19">
        <v>1</v>
      </c>
      <c r="B2" s="6" t="s">
        <v>9</v>
      </c>
      <c r="C2" s="7" t="s">
        <v>6</v>
      </c>
      <c r="D2" s="7" t="s">
        <v>11</v>
      </c>
      <c r="E2" s="8">
        <v>57462301.969999999</v>
      </c>
      <c r="F2" s="9">
        <f>E2*0.85</f>
        <v>48842956.674499996</v>
      </c>
      <c r="G2" s="10">
        <v>5970988.5199999996</v>
      </c>
      <c r="H2" s="7">
        <v>0.88</v>
      </c>
      <c r="I2" s="11"/>
    </row>
    <row r="3" spans="1:9" x14ac:dyDescent="0.25">
      <c r="A3" s="19">
        <v>2</v>
      </c>
      <c r="B3" s="6" t="s">
        <v>9</v>
      </c>
      <c r="C3" s="7" t="s">
        <v>7</v>
      </c>
      <c r="D3" s="7" t="s">
        <v>10</v>
      </c>
      <c r="E3" s="12">
        <v>75390255.700000003</v>
      </c>
      <c r="F3" s="9">
        <f>E3*0.85</f>
        <v>64081717.344999999</v>
      </c>
      <c r="G3" s="9">
        <v>196419.3</v>
      </c>
      <c r="H3" s="7"/>
      <c r="I3" s="11">
        <v>7.4580000000000002</v>
      </c>
    </row>
    <row r="4" spans="1:9" x14ac:dyDescent="0.25">
      <c r="A4" s="19">
        <v>3</v>
      </c>
      <c r="B4" s="6" t="s">
        <v>9</v>
      </c>
      <c r="C4" s="7" t="s">
        <v>8</v>
      </c>
      <c r="D4" s="7" t="s">
        <v>11</v>
      </c>
      <c r="E4" s="12">
        <v>79493825.629999995</v>
      </c>
      <c r="F4" s="9">
        <f>E4*0.85</f>
        <v>67569751.78549999</v>
      </c>
      <c r="G4" s="9">
        <v>14798950.359999999</v>
      </c>
      <c r="H4" s="7"/>
      <c r="I4" s="11">
        <v>2.16</v>
      </c>
    </row>
    <row r="5" spans="1:9" x14ac:dyDescent="0.25">
      <c r="A5" s="13"/>
      <c r="B5" s="7"/>
      <c r="C5" s="7"/>
      <c r="D5" s="7"/>
      <c r="E5" s="12"/>
      <c r="F5" s="9"/>
      <c r="G5" s="7"/>
      <c r="H5" s="7"/>
      <c r="I5" s="11"/>
    </row>
    <row r="6" spans="1:9" x14ac:dyDescent="0.25">
      <c r="A6" s="14" t="s">
        <v>21</v>
      </c>
      <c r="B6" s="15"/>
      <c r="C6" s="15"/>
      <c r="D6" s="15"/>
      <c r="E6" s="16">
        <f>SUM(E2:E4)</f>
        <v>212346383.30000001</v>
      </c>
      <c r="F6" s="17">
        <f>SUM(F2:F4)</f>
        <v>180494425.80499998</v>
      </c>
      <c r="G6" s="15"/>
      <c r="H6" s="15">
        <v>0.88</v>
      </c>
      <c r="I6" s="18">
        <f>SUM(I3:I4)</f>
        <v>9.6180000000000003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workbookViewId="0">
      <selection activeCell="H10" sqref="H10"/>
    </sheetView>
  </sheetViews>
  <sheetFormatPr defaultRowHeight="15" x14ac:dyDescent="0.25"/>
  <cols>
    <col min="1" max="1" width="13.28515625" bestFit="1" customWidth="1"/>
    <col min="2" max="2" width="31.5703125" customWidth="1"/>
    <col min="3" max="3" width="20.85546875" customWidth="1"/>
    <col min="4" max="4" width="12.140625" customWidth="1"/>
    <col min="5" max="5" width="10" customWidth="1"/>
    <col min="6" max="6" width="13.7109375" customWidth="1"/>
    <col min="7" max="7" width="12.140625" customWidth="1"/>
    <col min="8" max="8" width="19" customWidth="1"/>
    <col min="9" max="9" width="11.5703125" customWidth="1"/>
    <col min="10" max="10" width="16.5703125" bestFit="1" customWidth="1"/>
    <col min="11" max="11" width="17" bestFit="1" customWidth="1"/>
  </cols>
  <sheetData>
    <row r="1" spans="1:11" ht="15" customHeight="1" x14ac:dyDescent="0.25">
      <c r="A1" s="1" t="s">
        <v>27</v>
      </c>
    </row>
    <row r="2" spans="1:11" x14ac:dyDescent="0.25">
      <c r="A2" s="1" t="s">
        <v>28</v>
      </c>
    </row>
    <row r="3" spans="1:11" x14ac:dyDescent="0.25">
      <c r="A3" s="1" t="s">
        <v>26</v>
      </c>
    </row>
    <row r="4" spans="1:11" ht="96.75" customHeight="1" x14ac:dyDescent="0.25">
      <c r="A4" s="2" t="s">
        <v>22</v>
      </c>
      <c r="B4" s="3" t="s">
        <v>20</v>
      </c>
      <c r="C4" s="4" t="s">
        <v>12</v>
      </c>
      <c r="D4" s="4" t="s">
        <v>13</v>
      </c>
      <c r="E4" s="4" t="s">
        <v>14</v>
      </c>
      <c r="F4" s="4" t="s">
        <v>15</v>
      </c>
      <c r="G4" s="4" t="s">
        <v>16</v>
      </c>
      <c r="H4" s="4" t="s">
        <v>17</v>
      </c>
      <c r="I4" s="4" t="s">
        <v>18</v>
      </c>
      <c r="J4" s="4" t="s">
        <v>19</v>
      </c>
      <c r="K4" s="4" t="s">
        <v>25</v>
      </c>
    </row>
    <row r="5" spans="1:11" x14ac:dyDescent="0.25">
      <c r="A5" s="5">
        <v>1</v>
      </c>
      <c r="B5" s="5" t="s">
        <v>6</v>
      </c>
      <c r="C5" s="5" t="s">
        <v>29</v>
      </c>
      <c r="D5" s="5" t="s">
        <v>29</v>
      </c>
      <c r="E5" s="5" t="s">
        <v>29</v>
      </c>
      <c r="F5" s="5" t="s">
        <v>29</v>
      </c>
      <c r="G5" s="5" t="s">
        <v>29</v>
      </c>
      <c r="H5" s="5" t="s">
        <v>29</v>
      </c>
      <c r="I5" s="5" t="s">
        <v>29</v>
      </c>
      <c r="J5" s="5" t="s">
        <v>29</v>
      </c>
      <c r="K5" s="5" t="s">
        <v>29</v>
      </c>
    </row>
    <row r="6" spans="1:11" x14ac:dyDescent="0.25">
      <c r="A6" s="5">
        <v>2</v>
      </c>
      <c r="B6" s="5" t="s">
        <v>7</v>
      </c>
      <c r="C6" s="5" t="s">
        <v>29</v>
      </c>
      <c r="D6" s="5" t="s">
        <v>29</v>
      </c>
      <c r="E6" s="5" t="s">
        <v>29</v>
      </c>
      <c r="F6" s="5" t="s">
        <v>29</v>
      </c>
      <c r="G6" s="5" t="s">
        <v>29</v>
      </c>
      <c r="H6" s="5" t="s">
        <v>29</v>
      </c>
      <c r="I6" s="5" t="s">
        <v>29</v>
      </c>
      <c r="J6" s="5" t="s">
        <v>29</v>
      </c>
      <c r="K6" s="5" t="s">
        <v>29</v>
      </c>
    </row>
    <row r="7" spans="1:11" x14ac:dyDescent="0.25">
      <c r="A7" s="5">
        <v>3</v>
      </c>
      <c r="B7" s="5" t="s">
        <v>8</v>
      </c>
      <c r="C7" s="5" t="s">
        <v>29</v>
      </c>
      <c r="D7" s="5" t="s">
        <v>29</v>
      </c>
      <c r="E7" s="5" t="s">
        <v>29</v>
      </c>
      <c r="F7" s="5" t="s">
        <v>29</v>
      </c>
      <c r="G7" s="5" t="s">
        <v>29</v>
      </c>
      <c r="H7" s="5" t="s">
        <v>29</v>
      </c>
      <c r="I7" s="5" t="s">
        <v>29</v>
      </c>
      <c r="J7" s="5" t="s">
        <v>29</v>
      </c>
      <c r="K7" s="5" t="s">
        <v>29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Přehled přijatých PZ</vt:lpstr>
      <vt:lpstr>Předhodnocená kritéria ŘV ITI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Kubíček Ondřej Mgr. (IPR/SSP)</dc:creator>
  <cp:lastModifiedBy>Kubíček Ondřej Mgr. (IPR/SSP)</cp:lastModifiedBy>
  <dcterms:created xsi:type="dcterms:W3CDTF">2017-03-09T08:46:27Z</dcterms:created>
  <dcterms:modified xsi:type="dcterms:W3CDTF">2017-03-24T12:49:06Z</dcterms:modified>
</cp:coreProperties>
</file>